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kuh\Documents\GitHub\energiatodistus\public\pdf\"/>
    </mc:Choice>
  </mc:AlternateContent>
  <xr:revisionPtr revIDLastSave="0" documentId="13_ncr:1_{239F1D99-6894-4973-801B-51E943EEDEB2}" xr6:coauthVersionLast="47" xr6:coauthVersionMax="47" xr10:uidLastSave="{00000000-0000-0000-0000-000000000000}"/>
  <bookViews>
    <workbookView xWindow="15750" yWindow="2550" windowWidth="21600" windowHeight="14835" xr2:uid="{DB5F8A73-17AD-4580-AF41-811EC07AC5F0}"/>
  </bookViews>
  <sheets>
    <sheet name="Taul1" sheetId="1" r:id="rId1"/>
  </sheets>
  <definedNames>
    <definedName name="_xlnm.Print_Area" localSheetId="0">Taul1!$A$1:$H$49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4" i="1"/>
  <c r="H5" i="1"/>
  <c r="B47" i="1" l="1"/>
  <c r="B45" i="1"/>
  <c r="B46" i="1"/>
  <c r="E34" i="1"/>
  <c r="E35" i="1"/>
  <c r="E36" i="1"/>
  <c r="E37" i="1"/>
  <c r="E38" i="1"/>
  <c r="E39" i="1"/>
  <c r="E40" i="1"/>
  <c r="E41" i="1"/>
  <c r="E42" i="1"/>
  <c r="E20" i="1"/>
  <c r="E21" i="1"/>
  <c r="E22" i="1"/>
  <c r="E23" i="1"/>
  <c r="E24" i="1"/>
  <c r="E25" i="1"/>
  <c r="E26" i="1"/>
  <c r="E27" i="1"/>
  <c r="E28" i="1"/>
  <c r="E19" i="1"/>
  <c r="B48" i="1" l="1"/>
</calcChain>
</file>

<file path=xl/sharedStrings.xml><?xml version="1.0" encoding="utf-8"?>
<sst xmlns="http://schemas.openxmlformats.org/spreadsheetml/2006/main" count="36" uniqueCount="20">
  <si>
    <t>Tulo- ja poistoilmakoneet</t>
  </si>
  <si>
    <t>Tuloilmakone</t>
  </si>
  <si>
    <t>Poistoilmakone</t>
  </si>
  <si>
    <t>Palvelualue</t>
  </si>
  <si>
    <t>Kone</t>
  </si>
  <si>
    <t>Puhaltimen sähköteho (kW)</t>
  </si>
  <si>
    <t>SFP-luku</t>
  </si>
  <si>
    <t>Erilliset tuloilmakoneet</t>
  </si>
  <si>
    <t>Erilliset poistoilmakoneet</t>
  </si>
  <si>
    <t>Sähkötehot yhteensä, kW</t>
  </si>
  <si>
    <t>Koko rakennus</t>
  </si>
  <si>
    <t>TK01</t>
  </si>
  <si>
    <t>PK01</t>
  </si>
  <si>
    <t xml:space="preserve"> </t>
  </si>
  <si>
    <t>© Energiatehokas.fi</t>
  </si>
  <si>
    <t>Koko ilmanvaihtojärjestelmä</t>
  </si>
  <si>
    <r>
      <t>Ilmavirta (m</t>
    </r>
    <r>
      <rPr>
        <b/>
        <vertAlign val="superscript"/>
        <sz val="10"/>
        <color theme="1"/>
        <rFont val="Calibri"/>
        <family val="2"/>
        <scheme val="minor"/>
      </rPr>
      <t>3</t>
    </r>
    <r>
      <rPr>
        <b/>
        <sz val="10"/>
        <color theme="1"/>
        <rFont val="Calibri"/>
        <family val="2"/>
        <scheme val="minor"/>
      </rPr>
      <t>/s)</t>
    </r>
  </si>
  <si>
    <r>
      <t>Tuloilmavirta yhteensä, m</t>
    </r>
    <r>
      <rPr>
        <vertAlign val="super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/s</t>
    </r>
  </si>
  <si>
    <r>
      <t>Poistoilmavirta yhteensä, m</t>
    </r>
    <r>
      <rPr>
        <vertAlign val="super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/s</t>
    </r>
  </si>
  <si>
    <r>
      <t>SFP-luku, kW/m</t>
    </r>
    <r>
      <rPr>
        <b/>
        <vertAlign val="superscript"/>
        <sz val="10"/>
        <color rgb="FF212529"/>
        <rFont val="Calibri"/>
        <family val="2"/>
        <scheme val="minor"/>
      </rPr>
      <t>3</t>
    </r>
    <r>
      <rPr>
        <b/>
        <sz val="10"/>
        <color rgb="FF212529"/>
        <rFont val="Calibri"/>
        <family val="2"/>
        <scheme val="minor"/>
      </rPr>
      <t>/s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</si>
</sst>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0"/>
      <color rgb="FF212529"/>
      <name val="Calibri"/>
      <family val="2"/>
      <scheme val="minor"/>
    </font>
    <font>
      <b/>
      <vertAlign val="superscript"/>
      <sz val="10"/>
      <color rgb="FF21252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5" xfId="0" applyFont="1" applyBorder="1" applyAlignment="1">
      <alignment horizontal="right"/>
    </xf>
    <xf numFmtId="0" fontId="3" fillId="0" borderId="0" xfId="0" applyFont="1" applyAlignment="1">
      <alignment vertical="center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CBB97-A5A3-4ED6-A1F4-6C6EDAE9BFCE}">
  <sheetPr>
    <pageSetUpPr fitToPage="1"/>
  </sheetPr>
  <dimension ref="A1:K48"/>
  <sheetViews>
    <sheetView tabSelected="1" zoomScaleNormal="100" workbookViewId="0">
      <selection activeCell="C9" sqref="C9"/>
    </sheetView>
  </sheetViews>
  <sheetFormatPr defaultRowHeight="15" x14ac:dyDescent="0.25"/>
  <cols>
    <col min="1" max="1" width="34.7109375" customWidth="1"/>
    <col min="2" max="8" width="10.28515625" customWidth="1"/>
    <col min="9" max="11" width="9.140625" customWidth="1"/>
  </cols>
  <sheetData>
    <row r="1" spans="1:8" x14ac:dyDescent="0.25">
      <c r="A1" t="s">
        <v>13</v>
      </c>
    </row>
    <row r="2" spans="1:8" x14ac:dyDescent="0.25">
      <c r="A2" s="2" t="s">
        <v>0</v>
      </c>
      <c r="B2" s="3"/>
      <c r="C2" s="3"/>
      <c r="D2" s="3"/>
      <c r="E2" s="3"/>
      <c r="F2" s="3"/>
      <c r="G2" s="1" t="s">
        <v>14</v>
      </c>
      <c r="H2" s="1"/>
    </row>
    <row r="3" spans="1:8" ht="15" customHeight="1" x14ac:dyDescent="0.25">
      <c r="A3" s="4"/>
      <c r="B3" s="5" t="s">
        <v>1</v>
      </c>
      <c r="C3" s="6"/>
      <c r="D3" s="7"/>
      <c r="E3" s="5" t="s">
        <v>2</v>
      </c>
      <c r="F3" s="6"/>
      <c r="G3" s="7"/>
      <c r="H3" s="4"/>
    </row>
    <row r="4" spans="1:8" ht="38.25" x14ac:dyDescent="0.25">
      <c r="A4" s="4" t="s">
        <v>3</v>
      </c>
      <c r="B4" s="4" t="s">
        <v>4</v>
      </c>
      <c r="C4" s="4" t="s">
        <v>16</v>
      </c>
      <c r="D4" s="4" t="s">
        <v>5</v>
      </c>
      <c r="E4" s="4" t="s">
        <v>4</v>
      </c>
      <c r="F4" s="4" t="s">
        <v>16</v>
      </c>
      <c r="G4" s="4" t="s">
        <v>5</v>
      </c>
      <c r="H4" s="4" t="s">
        <v>6</v>
      </c>
    </row>
    <row r="5" spans="1:8" x14ac:dyDescent="0.25">
      <c r="A5" s="15" t="s">
        <v>10</v>
      </c>
      <c r="B5" s="16" t="s">
        <v>11</v>
      </c>
      <c r="C5" s="17">
        <v>0.4</v>
      </c>
      <c r="D5" s="17">
        <v>0.38</v>
      </c>
      <c r="E5" s="16" t="s">
        <v>12</v>
      </c>
      <c r="F5" s="17">
        <v>0.43</v>
      </c>
      <c r="G5" s="17">
        <v>0.39500000000000002</v>
      </c>
      <c r="H5" s="8">
        <f>IFERROR((D5+G5)/MAX(C5,F5), "")</f>
        <v>1.8023255813953489</v>
      </c>
    </row>
    <row r="6" spans="1:8" x14ac:dyDescent="0.25">
      <c r="A6" s="15"/>
      <c r="B6" s="16"/>
      <c r="C6" s="17"/>
      <c r="D6" s="17"/>
      <c r="E6" s="16"/>
      <c r="F6" s="17"/>
      <c r="G6" s="17"/>
      <c r="H6" s="8" t="str">
        <f t="shared" ref="H6:H14" si="0">IFERROR((D6+G6)/MAX(C6,F6), "")</f>
        <v/>
      </c>
    </row>
    <row r="7" spans="1:8" x14ac:dyDescent="0.25">
      <c r="A7" s="15"/>
      <c r="B7" s="16"/>
      <c r="C7" s="17"/>
      <c r="D7" s="17"/>
      <c r="E7" s="16"/>
      <c r="F7" s="17"/>
      <c r="G7" s="17"/>
      <c r="H7" s="8" t="str">
        <f t="shared" si="0"/>
        <v/>
      </c>
    </row>
    <row r="8" spans="1:8" x14ac:dyDescent="0.25">
      <c r="A8" s="15"/>
      <c r="B8" s="16"/>
      <c r="C8" s="17"/>
      <c r="D8" s="17"/>
      <c r="E8" s="16"/>
      <c r="F8" s="17"/>
      <c r="G8" s="17"/>
      <c r="H8" s="8" t="str">
        <f t="shared" si="0"/>
        <v/>
      </c>
    </row>
    <row r="9" spans="1:8" x14ac:dyDescent="0.25">
      <c r="A9" s="15"/>
      <c r="B9" s="16"/>
      <c r="C9" s="17"/>
      <c r="D9" s="17"/>
      <c r="E9" s="16"/>
      <c r="F9" s="17"/>
      <c r="G9" s="17"/>
      <c r="H9" s="8" t="str">
        <f t="shared" si="0"/>
        <v/>
      </c>
    </row>
    <row r="10" spans="1:8" x14ac:dyDescent="0.25">
      <c r="A10" s="15"/>
      <c r="B10" s="16"/>
      <c r="C10" s="17"/>
      <c r="D10" s="17"/>
      <c r="E10" s="16"/>
      <c r="F10" s="17"/>
      <c r="G10" s="17"/>
      <c r="H10" s="8" t="str">
        <f t="shared" si="0"/>
        <v/>
      </c>
    </row>
    <row r="11" spans="1:8" x14ac:dyDescent="0.25">
      <c r="A11" s="15"/>
      <c r="B11" s="16"/>
      <c r="C11" s="17"/>
      <c r="D11" s="17"/>
      <c r="E11" s="16"/>
      <c r="F11" s="17"/>
      <c r="G11" s="17"/>
      <c r="H11" s="8" t="str">
        <f t="shared" si="0"/>
        <v/>
      </c>
    </row>
    <row r="12" spans="1:8" x14ac:dyDescent="0.25">
      <c r="A12" s="15"/>
      <c r="B12" s="16"/>
      <c r="C12" s="17"/>
      <c r="D12" s="17"/>
      <c r="E12" s="16"/>
      <c r="F12" s="17"/>
      <c r="G12" s="17"/>
      <c r="H12" s="8" t="str">
        <f t="shared" si="0"/>
        <v/>
      </c>
    </row>
    <row r="13" spans="1:8" x14ac:dyDescent="0.25">
      <c r="A13" s="15"/>
      <c r="B13" s="16"/>
      <c r="C13" s="17"/>
      <c r="D13" s="17"/>
      <c r="E13" s="16"/>
      <c r="F13" s="17"/>
      <c r="G13" s="17"/>
      <c r="H13" s="8" t="str">
        <f t="shared" si="0"/>
        <v/>
      </c>
    </row>
    <row r="14" spans="1:8" x14ac:dyDescent="0.25">
      <c r="A14" s="15"/>
      <c r="B14" s="16"/>
      <c r="C14" s="17"/>
      <c r="D14" s="17"/>
      <c r="E14" s="16"/>
      <c r="F14" s="17"/>
      <c r="G14" s="17"/>
      <c r="H14" s="8" t="str">
        <f t="shared" si="0"/>
        <v/>
      </c>
    </row>
    <row r="15" spans="1:8" x14ac:dyDescent="0.25">
      <c r="A15" s="3"/>
      <c r="B15" s="3"/>
      <c r="C15" s="3"/>
      <c r="D15" s="3"/>
      <c r="E15" s="3"/>
      <c r="F15" s="3"/>
      <c r="G15" s="3"/>
      <c r="H15" s="3"/>
    </row>
    <row r="16" spans="1:8" x14ac:dyDescent="0.25">
      <c r="A16" s="10" t="s">
        <v>7</v>
      </c>
      <c r="B16" s="3"/>
      <c r="C16" s="3"/>
      <c r="D16" s="3"/>
      <c r="E16" s="3"/>
      <c r="F16" s="3"/>
      <c r="G16" s="3"/>
      <c r="H16" s="3"/>
    </row>
    <row r="17" spans="1:8" ht="15" customHeight="1" x14ac:dyDescent="0.25">
      <c r="A17" s="4"/>
      <c r="B17" s="5" t="s">
        <v>1</v>
      </c>
      <c r="C17" s="6"/>
      <c r="D17" s="7"/>
      <c r="E17" s="4"/>
      <c r="F17" s="3"/>
      <c r="G17" s="3"/>
      <c r="H17" s="3"/>
    </row>
    <row r="18" spans="1:8" ht="38.25" x14ac:dyDescent="0.25">
      <c r="A18" s="4" t="s">
        <v>3</v>
      </c>
      <c r="B18" s="4" t="s">
        <v>4</v>
      </c>
      <c r="C18" s="4" t="s">
        <v>16</v>
      </c>
      <c r="D18" s="4" t="s">
        <v>5</v>
      </c>
      <c r="E18" s="4" t="s">
        <v>6</v>
      </c>
      <c r="F18" s="3"/>
      <c r="G18" s="3"/>
      <c r="H18" s="3"/>
    </row>
    <row r="19" spans="1:8" x14ac:dyDescent="0.25">
      <c r="A19" s="15"/>
      <c r="B19" s="16"/>
      <c r="C19" s="17"/>
      <c r="D19" s="17"/>
      <c r="E19" s="8" t="str">
        <f>IFERROR(D19/C19, "")</f>
        <v/>
      </c>
      <c r="F19" s="3"/>
      <c r="G19" s="3"/>
      <c r="H19" s="3"/>
    </row>
    <row r="20" spans="1:8" x14ac:dyDescent="0.25">
      <c r="A20" s="15"/>
      <c r="B20" s="16"/>
      <c r="C20" s="17"/>
      <c r="D20" s="17"/>
      <c r="E20" s="8" t="str">
        <f t="shared" ref="E20:E28" si="1">IFERROR(D20/C20, "")</f>
        <v/>
      </c>
      <c r="F20" s="3"/>
      <c r="G20" s="3"/>
      <c r="H20" s="3"/>
    </row>
    <row r="21" spans="1:8" x14ac:dyDescent="0.25">
      <c r="A21" s="15"/>
      <c r="B21" s="16"/>
      <c r="C21" s="17"/>
      <c r="D21" s="17"/>
      <c r="E21" s="8" t="str">
        <f t="shared" si="1"/>
        <v/>
      </c>
      <c r="F21" s="3"/>
      <c r="G21" s="3"/>
      <c r="H21" s="3"/>
    </row>
    <row r="22" spans="1:8" x14ac:dyDescent="0.25">
      <c r="A22" s="15"/>
      <c r="B22" s="16"/>
      <c r="C22" s="17"/>
      <c r="D22" s="17"/>
      <c r="E22" s="8" t="str">
        <f t="shared" si="1"/>
        <v/>
      </c>
      <c r="F22" s="3"/>
      <c r="G22" s="3"/>
      <c r="H22" s="3"/>
    </row>
    <row r="23" spans="1:8" x14ac:dyDescent="0.25">
      <c r="A23" s="15"/>
      <c r="B23" s="16"/>
      <c r="C23" s="17"/>
      <c r="D23" s="17"/>
      <c r="E23" s="8" t="str">
        <f t="shared" si="1"/>
        <v/>
      </c>
      <c r="F23" s="3"/>
      <c r="G23" s="3"/>
      <c r="H23" s="3"/>
    </row>
    <row r="24" spans="1:8" x14ac:dyDescent="0.25">
      <c r="A24" s="15"/>
      <c r="B24" s="16"/>
      <c r="C24" s="17"/>
      <c r="D24" s="17"/>
      <c r="E24" s="8" t="str">
        <f t="shared" si="1"/>
        <v/>
      </c>
      <c r="F24" s="3"/>
      <c r="G24" s="3"/>
      <c r="H24" s="3"/>
    </row>
    <row r="25" spans="1:8" x14ac:dyDescent="0.25">
      <c r="A25" s="15"/>
      <c r="B25" s="16"/>
      <c r="C25" s="17"/>
      <c r="D25" s="17"/>
      <c r="E25" s="8" t="str">
        <f t="shared" si="1"/>
        <v/>
      </c>
      <c r="F25" s="3"/>
      <c r="G25" s="3"/>
      <c r="H25" s="3"/>
    </row>
    <row r="26" spans="1:8" x14ac:dyDescent="0.25">
      <c r="A26" s="15"/>
      <c r="B26" s="16"/>
      <c r="C26" s="17"/>
      <c r="D26" s="17"/>
      <c r="E26" s="8" t="str">
        <f t="shared" si="1"/>
        <v/>
      </c>
      <c r="F26" s="3"/>
      <c r="G26" s="3"/>
      <c r="H26" s="3"/>
    </row>
    <row r="27" spans="1:8" x14ac:dyDescent="0.25">
      <c r="A27" s="15"/>
      <c r="B27" s="16"/>
      <c r="C27" s="17"/>
      <c r="D27" s="17"/>
      <c r="E27" s="8" t="str">
        <f t="shared" si="1"/>
        <v/>
      </c>
      <c r="F27" s="3"/>
      <c r="G27" s="3"/>
      <c r="H27" s="3"/>
    </row>
    <row r="28" spans="1:8" x14ac:dyDescent="0.25">
      <c r="A28" s="15"/>
      <c r="B28" s="16"/>
      <c r="C28" s="17"/>
      <c r="D28" s="17"/>
      <c r="E28" s="8" t="str">
        <f t="shared" si="1"/>
        <v/>
      </c>
      <c r="F28" s="3"/>
      <c r="G28" s="3"/>
      <c r="H28" s="3"/>
    </row>
    <row r="29" spans="1:8" x14ac:dyDescent="0.25">
      <c r="A29" s="3"/>
      <c r="B29" s="3"/>
      <c r="C29" s="3"/>
      <c r="D29" s="3"/>
      <c r="E29" s="3"/>
      <c r="F29" s="3"/>
      <c r="G29" s="3"/>
      <c r="H29" s="3"/>
    </row>
    <row r="30" spans="1:8" x14ac:dyDescent="0.25">
      <c r="A30" s="10" t="s">
        <v>8</v>
      </c>
      <c r="B30" s="3"/>
      <c r="C30" s="3"/>
      <c r="D30" s="3"/>
      <c r="E30" s="3"/>
      <c r="F30" s="3"/>
      <c r="G30" s="3"/>
      <c r="H30" s="3"/>
    </row>
    <row r="31" spans="1:8" ht="15" customHeight="1" x14ac:dyDescent="0.25">
      <c r="A31" s="4"/>
      <c r="B31" s="5" t="s">
        <v>2</v>
      </c>
      <c r="C31" s="6"/>
      <c r="D31" s="7"/>
      <c r="E31" s="4"/>
      <c r="F31" s="3"/>
      <c r="G31" s="3"/>
      <c r="H31" s="3"/>
    </row>
    <row r="32" spans="1:8" ht="38.25" x14ac:dyDescent="0.25">
      <c r="A32" s="4" t="s">
        <v>3</v>
      </c>
      <c r="B32" s="4" t="s">
        <v>4</v>
      </c>
      <c r="C32" s="4" t="s">
        <v>16</v>
      </c>
      <c r="D32" s="4" t="s">
        <v>5</v>
      </c>
      <c r="E32" s="4" t="s">
        <v>6</v>
      </c>
      <c r="F32" s="3"/>
      <c r="G32" s="3"/>
    </row>
    <row r="33" spans="1:11" x14ac:dyDescent="0.25">
      <c r="A33" s="15"/>
      <c r="B33" s="16"/>
      <c r="C33" s="17"/>
      <c r="D33" s="17"/>
      <c r="E33" s="8"/>
      <c r="F33" s="3"/>
      <c r="G33" s="3"/>
      <c r="H33" s="3"/>
    </row>
    <row r="34" spans="1:11" x14ac:dyDescent="0.25">
      <c r="A34" s="15"/>
      <c r="B34" s="16"/>
      <c r="C34" s="17"/>
      <c r="D34" s="17"/>
      <c r="E34" s="8" t="str">
        <f t="shared" ref="E34:E42" si="2">IFERROR(D34/C34, "")</f>
        <v/>
      </c>
      <c r="F34" s="3"/>
      <c r="G34" s="3"/>
      <c r="H34" s="3"/>
    </row>
    <row r="35" spans="1:11" x14ac:dyDescent="0.25">
      <c r="A35" s="15"/>
      <c r="B35" s="16"/>
      <c r="C35" s="17"/>
      <c r="D35" s="17"/>
      <c r="E35" s="8" t="str">
        <f t="shared" si="2"/>
        <v/>
      </c>
      <c r="F35" s="3"/>
      <c r="G35" s="3"/>
      <c r="H35" s="3"/>
    </row>
    <row r="36" spans="1:11" x14ac:dyDescent="0.25">
      <c r="A36" s="15"/>
      <c r="B36" s="16"/>
      <c r="C36" s="17"/>
      <c r="D36" s="17"/>
      <c r="E36" s="8" t="str">
        <f t="shared" si="2"/>
        <v/>
      </c>
      <c r="F36" s="3"/>
      <c r="G36" s="3"/>
      <c r="H36" s="3"/>
      <c r="K36" s="3"/>
    </row>
    <row r="37" spans="1:11" x14ac:dyDescent="0.25">
      <c r="A37" s="15"/>
      <c r="B37" s="16"/>
      <c r="C37" s="17"/>
      <c r="D37" s="17"/>
      <c r="E37" s="8" t="str">
        <f t="shared" si="2"/>
        <v/>
      </c>
      <c r="F37" s="3"/>
      <c r="G37" s="3"/>
      <c r="H37" s="3"/>
    </row>
    <row r="38" spans="1:11" x14ac:dyDescent="0.25">
      <c r="A38" s="15"/>
      <c r="B38" s="16"/>
      <c r="C38" s="17"/>
      <c r="D38" s="17"/>
      <c r="E38" s="8" t="str">
        <f t="shared" si="2"/>
        <v/>
      </c>
      <c r="F38" s="3"/>
      <c r="G38" s="3"/>
      <c r="H38" s="3"/>
    </row>
    <row r="39" spans="1:11" x14ac:dyDescent="0.25">
      <c r="A39" s="15"/>
      <c r="B39" s="16"/>
      <c r="C39" s="17"/>
      <c r="D39" s="17"/>
      <c r="E39" s="8" t="str">
        <f t="shared" si="2"/>
        <v/>
      </c>
      <c r="F39" s="3"/>
      <c r="G39" s="3"/>
      <c r="H39" s="3"/>
    </row>
    <row r="40" spans="1:11" x14ac:dyDescent="0.25">
      <c r="A40" s="15"/>
      <c r="B40" s="16"/>
      <c r="C40" s="17"/>
      <c r="D40" s="17"/>
      <c r="E40" s="8" t="str">
        <f t="shared" si="2"/>
        <v/>
      </c>
      <c r="F40" s="3"/>
      <c r="G40" s="3"/>
      <c r="H40" s="3"/>
    </row>
    <row r="41" spans="1:11" x14ac:dyDescent="0.25">
      <c r="A41" s="15"/>
      <c r="B41" s="16"/>
      <c r="C41" s="17"/>
      <c r="D41" s="17"/>
      <c r="E41" s="8" t="str">
        <f t="shared" si="2"/>
        <v/>
      </c>
      <c r="F41" s="3"/>
      <c r="G41" s="3"/>
      <c r="H41" s="3"/>
    </row>
    <row r="42" spans="1:11" x14ac:dyDescent="0.25">
      <c r="A42" s="15"/>
      <c r="B42" s="16"/>
      <c r="C42" s="17"/>
      <c r="D42" s="17"/>
      <c r="E42" s="8" t="str">
        <f t="shared" si="2"/>
        <v/>
      </c>
      <c r="F42" s="3"/>
      <c r="G42" s="3"/>
      <c r="H42" s="3"/>
    </row>
    <row r="43" spans="1:11" x14ac:dyDescent="0.25">
      <c r="A43" s="3"/>
      <c r="B43" s="3"/>
      <c r="C43" s="3"/>
      <c r="D43" s="3"/>
      <c r="E43" s="3"/>
      <c r="F43" s="3"/>
      <c r="G43" s="3" t="s">
        <v>13</v>
      </c>
      <c r="H43" s="3"/>
    </row>
    <row r="44" spans="1:11" ht="15" customHeight="1" x14ac:dyDescent="0.25">
      <c r="A44" s="11" t="s">
        <v>15</v>
      </c>
      <c r="B44" s="11"/>
      <c r="C44" s="11"/>
      <c r="D44" s="3"/>
      <c r="E44" s="3"/>
      <c r="F44" s="3"/>
      <c r="G44" s="3"/>
      <c r="H44" s="3"/>
    </row>
    <row r="45" spans="1:11" x14ac:dyDescent="0.25">
      <c r="A45" s="12" t="s">
        <v>17</v>
      </c>
      <c r="B45" s="8">
        <f>SUM(C5:C14)+SUM(C19:C28)</f>
        <v>0.4</v>
      </c>
      <c r="C45" s="3"/>
      <c r="D45" s="3"/>
      <c r="E45" s="3"/>
      <c r="F45" s="3"/>
      <c r="G45" s="3"/>
      <c r="H45" s="3"/>
    </row>
    <row r="46" spans="1:11" x14ac:dyDescent="0.25">
      <c r="A46" s="12" t="s">
        <v>18</v>
      </c>
      <c r="B46" s="9">
        <f>SUM(F5:F14)+SUM(C33:C42)</f>
        <v>0.43</v>
      </c>
      <c r="C46" s="3"/>
      <c r="D46" s="3"/>
      <c r="E46" s="3"/>
      <c r="F46" s="3"/>
      <c r="G46" s="3"/>
      <c r="H46" s="3"/>
    </row>
    <row r="47" spans="1:11" x14ac:dyDescent="0.25">
      <c r="A47" s="12" t="s">
        <v>9</v>
      </c>
      <c r="B47" s="8">
        <f>SUM(D5:D14)+SUM(G5:G14)+SUM(D19:D28)+SUM(D33:D42)</f>
        <v>0.77500000000000002</v>
      </c>
      <c r="C47" s="3"/>
      <c r="D47" s="3"/>
      <c r="E47" s="3"/>
      <c r="F47" s="3"/>
      <c r="G47" s="3"/>
      <c r="H47" s="3"/>
    </row>
    <row r="48" spans="1:11" x14ac:dyDescent="0.25">
      <c r="A48" s="13" t="s">
        <v>19</v>
      </c>
      <c r="B48" s="14">
        <f>B47/MAX(B45,B46)</f>
        <v>1.8023255813953489</v>
      </c>
      <c r="C48" s="3"/>
      <c r="D48" s="3"/>
      <c r="E48" s="3"/>
      <c r="F48" s="3"/>
      <c r="G48" s="3"/>
      <c r="H48" s="3"/>
    </row>
  </sheetData>
  <sheetProtection algorithmName="SHA-512" hashValue="D2Klv0JkvA/L2HvRAUasb9vBGmoYu6Up/9GcEL2VsliMBWa8PXRfiCfmFFhGQiZlTC8sktLIhjhHB7xh+OENpw==" saltValue="2SmjGHUrgcBKUGREPEBW4w==" spinCount="100000" sheet="1" formatCells="0" formatColumns="0" formatRows="0" insertColumns="0" insertRows="0" insertHyperlinks="0" deleteColumns="0" deleteRows="0" selectLockedCells="1" sort="0" autoFilter="0" pivotTables="0"/>
  <mergeCells count="5">
    <mergeCell ref="G2:H2"/>
    <mergeCell ref="B3:D3"/>
    <mergeCell ref="E3:G3"/>
    <mergeCell ref="B17:D17"/>
    <mergeCell ref="B31:D31"/>
  </mergeCells>
  <pageMargins left="0.7" right="0.7" top="0.75" bottom="0.75" header="0.3" footer="0.3"/>
  <pageSetup paperSize="9" scale="82" orientation="portrait" r:id="rId1"/>
  <headerFooter>
    <oddHeader>&amp;RIlmanvaihtojärjestelmän ominaissähköteho (SFP-luku)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Taul1</vt:lpstr>
      <vt:lpstr>Taul1!Tulostusalue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Heininen</dc:creator>
  <cp:lastModifiedBy>Henrik Heininen</cp:lastModifiedBy>
  <cp:lastPrinted>2021-12-22T18:54:34Z</cp:lastPrinted>
  <dcterms:created xsi:type="dcterms:W3CDTF">2021-12-22T16:41:43Z</dcterms:created>
  <dcterms:modified xsi:type="dcterms:W3CDTF">2021-12-22T18:55:00Z</dcterms:modified>
</cp:coreProperties>
</file>